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2EC8605C-E7CE-4145-97AC-F0FCAC93D8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8" i="1"/>
  <c r="B13" i="1"/>
  <c r="B12" i="1" l="1"/>
</calcChain>
</file>

<file path=xl/sharedStrings.xml><?xml version="1.0" encoding="utf-8"?>
<sst xmlns="http://schemas.openxmlformats.org/spreadsheetml/2006/main" count="19" uniqueCount="16">
  <si>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</si>
  <si>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</si>
  <si>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</si>
  <si>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</si>
  <si>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</si>
  <si>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</si>
  <si>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</si>
  <si>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</si>
  <si>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</si>
  <si>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OSTALI TROŠKOVI - 07F</t>
  </si>
  <si>
    <t>14.06.2023.</t>
  </si>
  <si>
    <t>15.06.2023.</t>
  </si>
  <si>
    <t>IZVOD  BR. 121</t>
  </si>
  <si>
    <t>JUBILARNE NAGRADE 2023-05 - 07J</t>
  </si>
  <si>
    <t>OTPREMNINE 2023-05 - 07T</t>
  </si>
  <si>
    <t>SOLIDARNA POMOĆ 2023-05 - 07K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</si>
</sst>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9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509405.87</v>
      </c>
    </row>
    <row r="8" spans="1:3" x14ac:dyDescent="0.25">
      <c r="A8" s="4" t="s">
        <v>2</v>
      </c>
      <c r="B8" s="4" t="s">
        <v>10</v>
      </c>
      <c r="C8" s="7">
        <v>5548904.1900000004</v>
      </c>
    </row>
    <row r="9" spans="1:3" x14ac:dyDescent="0.25">
      <c r="A9" s="4" t="s">
        <v>6</v>
      </c>
      <c r="B9" s="4" t="s">
        <v>11</v>
      </c>
      <c r="C9" s="7">
        <v>8560</v>
      </c>
    </row>
    <row r="10" spans="1:3" x14ac:dyDescent="0.25">
      <c r="A10" s="8" t="s">
        <v>5</v>
      </c>
      <c r="B10" s="4" t="s">
        <v>11</v>
      </c>
      <c r="C10" s="9">
        <v>5048058.32</v>
      </c>
    </row>
    <row r="11" spans="1:3" x14ac:dyDescent="0.25">
      <c r="B11" s="12"/>
      <c r="C11" s="5">
        <f>C8+C9-C10</f>
        <v>509405.87000000011</v>
      </c>
    </row>
    <row r="12" spans="1:3" x14ac:dyDescent="0.25">
      <c r="A12" s="6" t="s">
        <v>7</v>
      </c>
      <c r="B12" s="11" t="str">
        <f>A4</f>
        <v>15.06.2023.</v>
      </c>
      <c r="C12" s="10"/>
    </row>
    <row r="13" spans="1:3" x14ac:dyDescent="0.25">
      <c r="A13" s="13" t="s">
        <v>9</v>
      </c>
      <c r="B13" s="14">
        <f>SUM(B14:B14)</f>
        <v>46.44</v>
      </c>
      <c r="C13" s="10"/>
    </row>
    <row r="14" spans="1:3" x14ac:dyDescent="0.25">
      <c r="A14" s="15" t="s">
        <v>8</v>
      </c>
      <c r="B14" s="16">
        <v>46.44</v>
      </c>
    </row>
    <row r="15" spans="1:3" x14ac:dyDescent="0.25">
      <c r="A15" s="17" t="s">
        <v>13</v>
      </c>
      <c r="B15" s="18">
        <v>4236536.09</v>
      </c>
    </row>
    <row r="16" spans="1:3" x14ac:dyDescent="0.25">
      <c r="A16" s="17" t="s">
        <v>14</v>
      </c>
      <c r="B16" s="18">
        <v>384050.79</v>
      </c>
    </row>
    <row r="17" spans="1:2" x14ac:dyDescent="0.25">
      <c r="A17" s="17" t="s">
        <v>15</v>
      </c>
      <c r="B17" s="18">
        <v>427425</v>
      </c>
    </row>
    <row r="18" spans="1:2" x14ac:dyDescent="0.25">
      <c r="B18" s="11">
        <f>B13+B15+B16+B17</f>
        <v>5048058.32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2023-06-16T05:31:04Z</dcterms:modified>
</cp:coreProperties>
</file>